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1/"/>
    </mc:Choice>
  </mc:AlternateContent>
  <xr:revisionPtr revIDLastSave="0" documentId="8_{217294A5-05D5-4270-B520-7105D334E0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44" i="2" l="1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<sst xmlns="http://schemas.openxmlformats.org/spreadsheetml/2006/main" count="199" uniqueCount="113">
  <si>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</si>
  <si>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</si>
  <si>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</si>
  <si>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</si>
  <si>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</si>
  <si>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</si>
  <si>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</si>
  <si>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</si>
  <si>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</si>
  <si>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</si>
  <si>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</si>
  <si>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</si>
  <si>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</si>
  <si>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</si>
  <si>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</si>
  <si>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</si>
  <si>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</si>
  <si>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</si>
  <si>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</si>
  <si>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</si>
  <si>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</si>
  <si>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</si>
  <si>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</si>
  <si>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</si>
  <si>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</si>
  <si>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</si>
  <si>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</si>
  <si>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</si>
  <si>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</si>
  <si>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</si>
  <si>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</si>
  <si>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</si>
  <si>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</si>
  <si>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</si>
  <si>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</si>
  <si>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</si>
  <si>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</si>
  <si>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</si>
  <si>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</si>
  <si>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</si>
  <si>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</si>
  <si>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</si>
  <si>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</si>
  <si>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</si>
  <si>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</si>
  <si>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</si>
  <si>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</si>
  <si>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</si>
  <si>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</si>
  <si>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</si>
  <si>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</si>
  <si>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</si>
  <si>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</si>
  <si>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</si>
  <si>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</si>
  <si>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</si>
  <si>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</si>
  <si>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</si>
  <si>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</si>
  <si>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</si>
  <si>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</si>
  <si>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</si>
  <si>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</si>
  <si>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</si>
  <si>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</si>
  <si>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</si>
  <si>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</si>
  <si>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</si>
  <si>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</si>
  <si>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</si>
  <si>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</si>
  <si>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</si>
  <si>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</si>
  <si>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</si>
  <si>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</si>
  <si>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</si>
  <si>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</si>
  <si>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</si>
  <si>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</si>
  <si>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</si>
  <si>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</si>
  <si>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</si>
  <si>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</si>
  <si>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</si>
  <si>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</si>
  <si>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</si>
  <si>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</si>
  <si>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</si>
  <si>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</si>
  <si>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</si>
  <si>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</si>
  <si>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</si>
  <si>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</si>
  <si>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</si>
  <si>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</si>
  <si>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</si>
  <si>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</si>
  <si>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</si>
  <si>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</si>
  <si>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</si>
  <si>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</si>
  <si>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</si>
  <si>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</si>
  <si>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</si>
  <si>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</si>
  <si>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</si>
  <si>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</si>
  <si>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</si>
  <si>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</si>
  <si>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</si>
  <si>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Henkivakuutuksen vakuutussäästöt, kesäkuu 2021</t>
  </si>
  <si>
    <t>06/2021</t>
  </si>
  <si>
    <t>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</si>
</sst>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44405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110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111</v>
      </c>
      <c r="D12" s="85" t="s">
        <v>53</v>
      </c>
      <c r="E12" s="85" t="s">
        <v>112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2705.9919520364824</v>
      </c>
      <c r="D14" s="10">
        <f>+C14/E14-1</f>
        <v>-6.2014541420750802E-2</v>
      </c>
      <c r="E14" s="9">
        <v>2884.8975506882621</v>
      </c>
    </row>
    <row r="15" spans="1:7">
      <c r="A15" s="22"/>
      <c r="B15" s="22" t="s">
        <v>2</v>
      </c>
      <c r="C15" s="9">
        <v>60.332707494598253</v>
      </c>
      <c r="D15" s="10">
        <f>+C15/E15-1</f>
        <v>-0.1131506651342471</v>
      </c>
      <c r="E15" s="9">
        <v>68.030391547546387</v>
      </c>
    </row>
    <row r="16" spans="1:7">
      <c r="A16" s="22"/>
      <c r="B16" s="22" t="s">
        <v>3</v>
      </c>
      <c r="C16" s="9">
        <v>20720.945689031763</v>
      </c>
      <c r="D16" s="10">
        <f>+C16/E16-1</f>
        <v>0.18267756042436489</v>
      </c>
      <c r="E16" s="9">
        <v>17520.367666058308</v>
      </c>
    </row>
    <row r="17" spans="1:19">
      <c r="A17" s="22"/>
      <c r="B17" s="23" t="s">
        <v>4</v>
      </c>
      <c r="C17" s="11">
        <v>60.083264834018294</v>
      </c>
      <c r="D17" s="29">
        <f>+C17/E17-1</f>
        <v>0.15727225482894602</v>
      </c>
      <c r="E17" s="11">
        <v>51.918003376741353</v>
      </c>
    </row>
    <row r="18" spans="1:19">
      <c r="A18" s="22"/>
      <c r="B18" s="36" t="s">
        <v>0</v>
      </c>
      <c r="C18" s="37">
        <v>23547.353613396859</v>
      </c>
      <c r="D18" s="38">
        <f>+C18/E18-1</f>
        <v>0.14724036781802741</v>
      </c>
      <c r="E18" s="37">
        <v>20525.213611670861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1.6241311944838066</v>
      </c>
      <c r="D21" s="10">
        <f>+C21/E21-1</f>
        <v>-0.31946928201382196</v>
      </c>
      <c r="E21" s="9">
        <v>2.38656559</v>
      </c>
    </row>
    <row r="22" spans="1:19">
      <c r="A22" s="22"/>
      <c r="B22" s="22" t="s">
        <v>2</v>
      </c>
      <c r="C22" s="9">
        <v>51.158728638833708</v>
      </c>
      <c r="D22" s="10">
        <f>+C22/E22-1</f>
        <v>6.8119378762572236E-3</v>
      </c>
      <c r="E22" s="9">
        <v>50.812596388901177</v>
      </c>
    </row>
    <row r="23" spans="1:19">
      <c r="A23" s="22"/>
      <c r="B23" s="22" t="s">
        <v>3</v>
      </c>
      <c r="C23" s="9">
        <v>10322.891049918226</v>
      </c>
      <c r="D23" s="10">
        <f>+C23/E23-1</f>
        <v>0.26657212348166803</v>
      </c>
      <c r="E23" s="9">
        <v>8150.2591589823796</v>
      </c>
    </row>
    <row r="24" spans="1:19">
      <c r="A24" s="22"/>
      <c r="B24" s="23" t="s">
        <v>4</v>
      </c>
      <c r="C24" s="11">
        <v>6084.49811103302</v>
      </c>
      <c r="D24" s="29">
        <f>+C24/E24-1</f>
        <v>0.34105165983906116</v>
      </c>
      <c r="E24" s="11">
        <v>4537.1094143854361</v>
      </c>
    </row>
    <row r="25" spans="1:19">
      <c r="A25" s="22"/>
      <c r="B25" s="36" t="s">
        <v>0</v>
      </c>
      <c r="C25" s="37">
        <v>16460.172020784561</v>
      </c>
      <c r="D25" s="38">
        <f>+C25/E25-1</f>
        <v>0.29194964955277336</v>
      </c>
      <c r="E25" s="37">
        <v>12740.567735346716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3246.7947282894984</v>
      </c>
      <c r="D28" s="10">
        <f>+C28/E28-1</f>
        <v>-6.4517353799289023E-2</v>
      </c>
      <c r="E28" s="9">
        <v>3470.7161500811931</v>
      </c>
    </row>
    <row r="29" spans="1:19">
      <c r="A29" s="22"/>
      <c r="B29" s="22" t="s">
        <v>2</v>
      </c>
      <c r="C29" s="9">
        <v>1092.7070403220596</v>
      </c>
      <c r="D29" s="10">
        <f>+C29/E29-1</f>
        <v>-6.3328317452220784E-2</v>
      </c>
      <c r="E29" s="9">
        <v>1166.5848991504247</v>
      </c>
    </row>
    <row r="30" spans="1:19">
      <c r="A30" s="22"/>
      <c r="B30" s="22" t="s">
        <v>3</v>
      </c>
      <c r="C30" s="9">
        <v>6164.7331682136019</v>
      </c>
      <c r="D30" s="10">
        <f>+C30/E30-1</f>
        <v>0.22065741079550616</v>
      </c>
      <c r="E30" s="9">
        <v>5050.3385419140877</v>
      </c>
    </row>
    <row r="31" spans="1:19">
      <c r="A31" s="22"/>
      <c r="B31" s="23" t="s">
        <v>4</v>
      </c>
      <c r="C31" s="11">
        <v>2267.9192357402544</v>
      </c>
      <c r="D31" s="29">
        <f>+C31/E31-1</f>
        <v>0.20960546913291056</v>
      </c>
      <c r="E31" s="11">
        <v>1874.9247532470088</v>
      </c>
    </row>
    <row r="32" spans="1:19">
      <c r="A32" s="22"/>
      <c r="B32" s="36" t="s">
        <v>0</v>
      </c>
      <c r="C32" s="37">
        <v>12772.154172565415</v>
      </c>
      <c r="D32" s="38">
        <f>+C32/E32-1</f>
        <v>0.10461259216769636</v>
      </c>
      <c r="E32" s="37">
        <v>11562.564344392713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3218.422524649598</v>
      </c>
      <c r="D35" s="10">
        <f>+C35/E35-1</f>
        <v>-9.7866149939277891E-2</v>
      </c>
      <c r="E35" s="9">
        <v>3567.5665251148353</v>
      </c>
    </row>
    <row r="36" spans="1:5">
      <c r="A36" s="25"/>
      <c r="B36" s="25" t="s">
        <v>74</v>
      </c>
      <c r="C36" s="9">
        <v>829.40304937267354</v>
      </c>
      <c r="D36" s="10">
        <f>+C36/E36-1</f>
        <v>0.11714769746936038</v>
      </c>
      <c r="E36" s="9">
        <v>742.42918035949435</v>
      </c>
    </row>
    <row r="37" spans="1:5">
      <c r="A37" s="25"/>
      <c r="B37" s="25" t="s">
        <v>75</v>
      </c>
      <c r="C37" s="9">
        <v>63.838753091431556</v>
      </c>
      <c r="D37" s="10">
        <f>+C37/E37-1</f>
        <v>-0.35569655944568701</v>
      </c>
      <c r="E37" s="9">
        <v>99.08181312288076</v>
      </c>
    </row>
    <row r="38" spans="1:5">
      <c r="A38" s="25"/>
      <c r="B38" s="26" t="s">
        <v>76</v>
      </c>
      <c r="C38" s="11">
        <v>2045.5901661934647</v>
      </c>
      <c r="D38" s="29">
        <f>+C38/E38-1</f>
        <v>0.42046224263927745</v>
      </c>
      <c r="E38" s="11">
        <v>1440.0876734271189</v>
      </c>
    </row>
    <row r="39" spans="1:5">
      <c r="A39" s="22"/>
      <c r="B39" s="21" t="s">
        <v>0</v>
      </c>
      <c r="C39" s="37">
        <v>6157.2544933071676</v>
      </c>
      <c r="D39" s="38">
        <f>+C39/E39-1</f>
        <v>5.2672354287913725E-2</v>
      </c>
      <c r="E39" s="37">
        <v>5849.1651920243294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5954.4108115204626</v>
      </c>
      <c r="D42" s="10">
        <f>+C42/E42-1</f>
        <v>-6.3477420247118888E-2</v>
      </c>
      <c r="E42" s="9">
        <v>6358.000266359456</v>
      </c>
    </row>
    <row r="43" spans="1:5">
      <c r="A43" s="27"/>
      <c r="B43" s="27" t="s">
        <v>2</v>
      </c>
      <c r="C43" s="9">
        <v>5252.024050477763</v>
      </c>
      <c r="D43" s="10">
        <f>+C43/E43-1</f>
        <v>-6.1371668298411453E-2</v>
      </c>
      <c r="E43" s="9">
        <v>5595.4245925612031</v>
      </c>
    </row>
    <row r="44" spans="1:5">
      <c r="A44" s="27"/>
      <c r="B44" s="27" t="s">
        <v>3</v>
      </c>
      <c r="C44" s="9">
        <v>37208.569907163597</v>
      </c>
      <c r="D44" s="10">
        <f>+C44/E44-1</f>
        <v>0.21117840740731619</v>
      </c>
      <c r="E44" s="9">
        <v>30720.965366954773</v>
      </c>
    </row>
    <row r="45" spans="1:5">
      <c r="A45" s="27"/>
      <c r="B45" s="28" t="s">
        <v>4</v>
      </c>
      <c r="C45" s="11">
        <v>10521.92953089219</v>
      </c>
      <c r="D45" s="29">
        <f>+C45/E45-1</f>
        <v>0.31472833924525623</v>
      </c>
      <c r="E45" s="11">
        <v>8003.120657559185</v>
      </c>
    </row>
    <row r="46" spans="1:5">
      <c r="A46" s="27"/>
      <c r="B46" s="39" t="s">
        <v>0</v>
      </c>
      <c r="C46" s="37">
        <v>58936.93430005401</v>
      </c>
      <c r="D46" s="38">
        <f>+C46/E46-1</f>
        <v>0.16298005313673003</v>
      </c>
      <c r="E46" s="37">
        <v>50677.510883434625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H8" sqref="CH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6" width="12.7109375" style="18" customWidth="1"/>
    <col min="87" max="16384" width="8" style="18"/>
  </cols>
  <sheetData>
    <row r="1" spans="1:86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</row>
    <row r="2" spans="1:86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</row>
    <row r="3" spans="1:86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</row>
    <row r="4" spans="1:86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</row>
    <row r="5" spans="1:86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</row>
    <row r="6" spans="1:86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</row>
    <row r="7" spans="1:86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</row>
    <row r="8" spans="1:86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</row>
    <row r="9" spans="1:86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</row>
    <row r="10" spans="1:86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</row>
    <row r="11" spans="1:86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</row>
    <row r="12" spans="1:86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</row>
    <row r="13" spans="1:86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</row>
    <row r="14" spans="1:86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</row>
    <row r="15" spans="1:86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</row>
    <row r="16" spans="1:86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</row>
    <row r="17" spans="1:86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</row>
    <row r="18" spans="1:86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</row>
    <row r="19" spans="1:86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</row>
    <row r="20" spans="1:86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</row>
    <row r="21" spans="1:86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</row>
    <row r="22" spans="1:86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</row>
    <row r="23" spans="1:86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</row>
    <row r="24" spans="1:86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</row>
    <row r="25" spans="1:86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</row>
    <row r="26" spans="1:86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</row>
    <row r="27" spans="1:86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</row>
    <row r="28" spans="1:86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</row>
    <row r="29" spans="1:86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</row>
    <row r="30" spans="1:86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</row>
    <row r="31" spans="1:86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</row>
    <row r="32" spans="1:86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</row>
    <row r="33" spans="1:86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</row>
    <row r="34" spans="1:86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</row>
    <row r="35" spans="1:86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</row>
    <row r="36" spans="1:86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</row>
    <row r="37" spans="1:86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</row>
    <row r="38" spans="1:86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</row>
    <row r="39" spans="1:86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</row>
    <row r="40" spans="1:86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</row>
    <row r="41" spans="1:86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</row>
    <row r="42" spans="1:86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</row>
    <row r="43" spans="1:86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</row>
    <row r="44" spans="1:86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</row>
    <row r="45" spans="1:86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</row>
    <row r="46" spans="1:86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</row>
    <row r="47" spans="1:86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</row>
    <row r="48" spans="1:86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</row>
    <row r="49" spans="1:8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</row>
    <row r="50" spans="1:8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</row>
    <row r="51" spans="1:8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</row>
    <row r="52" spans="1:8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</row>
    <row r="53" spans="1:8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</row>
    <row r="54" spans="1:8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</row>
    <row r="55" spans="1:8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</row>
    <row r="56" spans="1:8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</row>
    <row r="57" spans="1:8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</row>
    <row r="58" spans="1:8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2021-07-28T07:38:24Z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